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0绩效\2020绩效评价\信息学院\简易自评项目\"/>
    </mc:Choice>
  </mc:AlternateContent>
  <bookViews>
    <workbookView xWindow="0" yWindow="0" windowWidth="17025" windowHeight="9840"/>
  </bookViews>
  <sheets>
    <sheet name="Sheet1" sheetId="1" r:id="rId1"/>
    <sheet name="Sheet2" sheetId="2" r:id="rId2"/>
  </sheets>
  <calcPr calcId="162913"/>
</workbook>
</file>

<file path=xl/calcChain.xml><?xml version="1.0" encoding="utf-8"?>
<calcChain xmlns="http://schemas.openxmlformats.org/spreadsheetml/2006/main">
  <c r="G16" i="2" l="1"/>
  <c r="G15" i="2"/>
  <c r="G14" i="2"/>
  <c r="G17" i="2" s="1"/>
</calcChain>
</file>

<file path=xl/sharedStrings.xml><?xml version="1.0" encoding="utf-8"?>
<sst xmlns="http://schemas.openxmlformats.org/spreadsheetml/2006/main" count="103" uniqueCount="91">
  <si>
    <t>项目支出绩效自评表</t>
  </si>
  <si>
    <t>（2020年度）</t>
  </si>
  <si>
    <t>项目名称</t>
  </si>
  <si>
    <t>实施单位</t>
  </si>
  <si>
    <t>北京信息职业技术学院</t>
  </si>
  <si>
    <t>项目负责人</t>
  </si>
  <si>
    <t>刘辉</t>
  </si>
  <si>
    <t>联系电话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</si>
  <si>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</si>
  <si>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</si>
  <si>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</si>
  <si>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</si>
  <si>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</si>
  <si>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</si>
  <si>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</si>
  <si>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</si>
  <si>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</si>
  <si>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</si>
  <si>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</si>
  <si>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</si>
  <si>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2020年度目标：1.开发军事理论课教学案例库1个，制作教学小微视频9个；2.北信国防教育成果展厅</t>
  </si>
  <si>
    <t>1.开发军事理论课教学案例库1个，制作教学小微视频9个；2.北信国防教育成果展厅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</si>
  <si>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</si>
  <si>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</si>
  <si>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</si>
  <si>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</si>
  <si>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</si>
  <si>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</si>
  <si>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
及改进措施</t>
  </si>
  <si>
    <t>数量指标</t>
  </si>
  <si>
    <t>1．开发军事理论课教学案例库，制作教学微视频；</t>
  </si>
  <si>
    <t>案例库1个、微视频9个</t>
  </si>
  <si>
    <t>2．建成北信国防教育成果展厅</t>
  </si>
  <si>
    <t>国防教育成果展厅</t>
  </si>
  <si>
    <t>3．建成北信橄榄绿校园文化视觉识别系统</t>
  </si>
  <si>
    <t>校园文化视觉识别系统</t>
  </si>
  <si>
    <t>质量指标</t>
  </si>
  <si>
    <t>符合教学要求验收合格</t>
  </si>
  <si>
    <t>达到国家相关标准验收合格</t>
  </si>
  <si>
    <t>校园文化识别系统</t>
  </si>
  <si>
    <t>时效指标</t>
  </si>
  <si>
    <t>项目招标、采购、验收</t>
  </si>
  <si>
    <t>2020年10月30日前完成</t>
  </si>
  <si>
    <t>成本指标</t>
  </si>
  <si>
    <t>项目预算控制数</t>
  </si>
  <si>
    <t>控制在130.000000万之内</t>
  </si>
  <si>
    <t>经济效益指标</t>
  </si>
  <si>
    <t>节约维护成本</t>
  </si>
  <si>
    <t>≥15%</t>
  </si>
  <si>
    <t>提供社会服务</t>
  </si>
  <si>
    <t>≥20%</t>
  </si>
  <si>
    <t>社会效益指标</t>
  </si>
  <si>
    <t>履职基础、公共服务能力</t>
  </si>
  <si>
    <t>≥30%</t>
  </si>
  <si>
    <t>生态效益指标</t>
  </si>
  <si>
    <t>可持续影响指标</t>
  </si>
  <si>
    <t>服务对象满意度标</t>
  </si>
  <si>
    <t>全体教师和学生满意度</t>
  </si>
  <si>
    <t>≥95%</t>
  </si>
  <si>
    <t>使用人员满意度</t>
  </si>
  <si>
    <t>服务社会满意度</t>
  </si>
  <si>
    <t>总分</t>
  </si>
  <si>
    <t>教师和学生满意度调查</t>
  </si>
  <si>
    <t>人群</t>
  </si>
  <si>
    <t>参与人数</t>
  </si>
  <si>
    <t>收回有效数量</t>
  </si>
  <si>
    <t>满意率</t>
  </si>
  <si>
    <t>在校学生</t>
  </si>
  <si>
    <t>军事理论专任课教师</t>
  </si>
  <si>
    <t>学校教师</t>
  </si>
  <si>
    <t>教育教学-北信橄榄绿国防教育品牌项目</t>
    <phoneticPr fontId="2" type="noConversion"/>
  </si>
  <si>
    <t>2020年财政预算申报，最终批复金额为90.03976万元。</t>
    <phoneticPr fontId="2" type="noConversion"/>
  </si>
  <si>
    <t>教学案例库、微视质量</t>
    <phoneticPr fontId="2" type="noConversion"/>
  </si>
  <si>
    <t>符合项目建设的理念初衷，建设以校园文化多媒体展示廊为主的校园文化识别展示系列</t>
    <phoneticPr fontId="2" type="noConversion"/>
  </si>
  <si>
    <t>国防教育展厅软硬件设备</t>
    <phoneticPr fontId="2" type="noConversion"/>
  </si>
  <si>
    <t>2020年5月26日9：00至2020年6月1日16：00投标，2020年6月15日开标。2020年7月20日签订协议合同。2020年9月22日协议采购部分验收入库资产。2020年10月30日公开招标部分完成验收。</t>
    <phoneticPr fontId="2" type="noConversion"/>
  </si>
  <si>
    <t>教学案例及微视的制作有针对性的进行教学资源整合，能做到特色突出，教学案例库和微视的制作精良，对教师的授课及学生学习有教学意义。</t>
    <phoneticPr fontId="2" type="noConversion"/>
  </si>
  <si>
    <t>对社会提供服务，扩大学校影响力提供社会服务比例在20%</t>
    <phoneticPr fontId="2" type="noConversion"/>
  </si>
  <si>
    <t>项目建成或，节约部分外出参观费用节约比例在15%。</t>
    <phoneticPr fontId="2" type="noConversion"/>
  </si>
  <si>
    <t>较以前提升30%本类课程教学安排</t>
    <phoneticPr fontId="2" type="noConversion"/>
  </si>
  <si>
    <t>受疫情影响，未提供社会服务</t>
    <phoneticPr fontId="2" type="noConversion"/>
  </si>
  <si>
    <t>受疫情影响，未提供公共服务</t>
    <phoneticPr fontId="2" type="noConversion"/>
  </si>
  <si>
    <t>主管部门</t>
  </si>
  <si>
    <t>年初
预算数</t>
  </si>
  <si>
    <t>全年
预算数</t>
  </si>
  <si>
    <t>项目建设过程中符合电子设备的安全 
SJ/Z 11266-2002、数码喷印装饰木制品通用技术要求 
LY/T 3234-2020、装饰纸水性印刷油墨 
QB/T 5477-2020、环保型建材及装饰材料技术要求 
SB/T 10727-2015</t>
    <phoneticPr fontId="2" type="noConversion"/>
  </si>
  <si>
    <t>北京电子控股有限责任公司</t>
    <phoneticPr fontId="2" type="noConversion"/>
  </si>
  <si>
    <t>满意度</t>
    <phoneticPr fontId="2" type="noConversion"/>
  </si>
  <si>
    <t>效益指标</t>
    <phoneticPr fontId="2" type="noConversion"/>
  </si>
  <si>
    <t>产出指标</t>
    <phoneticPr fontId="2" type="noConversion"/>
  </si>
  <si>
    <t>项目资金
（万元）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</si>
</sst>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8" x14ac:knownFonts="1">
    <font>
      <sz val="11"/>
      <color theme="1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7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9" fontId="0" fillId="0" borderId="0" xfId="1" applyFont="1" applyAlignment="1">
      <alignment horizontal="center" vertical="center"/>
    </xf>
    <xf numFmtId="9" fontId="0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centerContinuous"/>
    </xf>
    <xf numFmtId="0" fontId="4" fillId="0" borderId="0" xfId="0" applyFont="1" applyProtection="1">
      <protection locked="0"/>
    </xf>
    <xf numFmtId="0" fontId="6" fillId="0" borderId="0" xfId="0" applyFont="1" applyAlignment="1" applyProtection="1">
      <alignment horizontal="centerContinuous"/>
    </xf>
    <xf numFmtId="0" fontId="6" fillId="0" borderId="0" xfId="0" applyFont="1" applyProtection="1"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0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textRotation="255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Sheet2!$E$11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4DB-4DF4-B44A-4210DFA0E26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4DB-4DF4-B44A-4210DFA0E26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4DB-4DF4-B44A-4210DFA0E26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4DB-4DF4-B44A-4210DFA0E26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4DB-4DF4-B44A-4210DFA0E26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4DB-4DF4-B44A-4210DFA0E26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4DB-4DF4-B44A-4210DFA0E261}"/>
              </c:ext>
            </c:extLst>
          </c:dPt>
          <c:val>
            <c:numRef>
              <c:f>Sheet2!$E$12:$E$18</c:f>
              <c:numCache>
                <c:formatCode>General</c:formatCode>
                <c:ptCount val="7"/>
                <c:pt idx="1">
                  <c:v>0</c:v>
                </c:pt>
                <c:pt idx="2">
                  <c:v>350</c:v>
                </c:pt>
                <c:pt idx="3">
                  <c:v>10</c:v>
                </c:pt>
                <c:pt idx="4">
                  <c:v>200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Sheet2!$C$12:$C$18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E-54DB-4DF4-B44A-4210DFA0E2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Sheet2!$D$11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54DB-4DF4-B44A-4210DFA0E26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54DB-4DF4-B44A-4210DFA0E26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54DB-4DF4-B44A-4210DFA0E26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6-54DB-4DF4-B44A-4210DFA0E26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8-54DB-4DF4-B44A-4210DFA0E261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A-54DB-4DF4-B44A-4210DFA0E261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C-54DB-4DF4-B44A-4210DFA0E261}"/>
                    </c:ext>
                  </c:extLst>
                </c:dPt>
                <c:val>
                  <c:numRef>
                    <c:extLst>
                      <c:ext uri="{02D57815-91ED-43cb-92C2-25804820EDAC}">
                        <c15:formulaRef>
                          <c15:sqref>Sheet2!$D$12:$D$18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 formatCode="0%">
                        <c:v>0</c:v>
                      </c:pt>
                    </c:numCache>
                  </c:numRef>
                </c:val>
                <c:extLst>
                  <c:ext uri="{02D57815-91ED-43cb-92C2-25804820EDAC}">
                    <c15:filteredCategoryTitle>
                      <c15:cat>
                        <c:numRef>
                          <c:extLst>
                            <c:ext uri="{02D57815-91ED-43cb-92C2-25804820EDAC}">
                              <c15:formulaRef>
                                <c15:sqref>Sheet2!$C$12:$C$18</c15:sqref>
                              </c15:formulaRef>
                            </c:ext>
                          </c:extLst>
                          <c:numCache>
                            <c:formatCode>General</c:formatCode>
                            <c:ptCount val="7"/>
                          </c:numCache>
                        </c:numRef>
                      </c15:cat>
                    </c15:filteredCategoryTitle>
                  </c:ext>
                  <c:ext xmlns:c16="http://schemas.microsoft.com/office/drawing/2014/chart" uri="{C3380CC4-5D6E-409C-BE32-E72D297353CC}">
                    <c16:uniqueId val="{0000001D-54DB-4DF4-B44A-4210DFA0E261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Sheet2!$F$11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54DB-4DF4-B44A-4210DFA0E26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54DB-4DF4-B44A-4210DFA0E26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54DB-4DF4-B44A-4210DFA0E26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54DB-4DF4-B44A-4210DFA0E26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7-54DB-4DF4-B44A-4210DFA0E261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9-54DB-4DF4-B44A-4210DFA0E261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B-54DB-4DF4-B44A-4210DFA0E261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Sheet2!$F$12:$F$18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%">
                        <c:v>0</c:v>
                      </c:pt>
                      <c:pt idx="1">
                        <c:v>0</c:v>
                      </c:pt>
                      <c:pt idx="2">
                        <c:v>338</c:v>
                      </c:pt>
                      <c:pt idx="3">
                        <c:v>10</c:v>
                      </c:pt>
                      <c:pt idx="4">
                        <c:v>182</c:v>
                      </c:pt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filteredCategoryTitle>
                      <c15:cat>
                        <c:numRef>
                          <c:extLst>
                            <c:ext uri="{02D57815-91ED-43cb-92C2-25804820EDAC}">
                              <c15:formulaRef>
                                <c15:sqref>Sheet2!$C$12:$C$18</c15:sqref>
                              </c15:formulaRef>
                            </c:ext>
                          </c:extLst>
                          <c:numCache>
                            <c:formatCode>General</c:formatCode>
                            <c:ptCount val="7"/>
                          </c:numCache>
                        </c:numRef>
                      </c15:cat>
                    </c15:filteredCategoryTitle>
                  </c:ext>
                  <c:ext xmlns:c16="http://schemas.microsoft.com/office/drawing/2014/chart" uri="{C3380CC4-5D6E-409C-BE32-E72D297353CC}">
                    <c16:uniqueId val="{0000002C-54DB-4DF4-B44A-4210DFA0E261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Sheet2!$G$11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54DB-4DF4-B44A-4210DFA0E26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54DB-4DF4-B44A-4210DFA0E26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54DB-4DF4-B44A-4210DFA0E26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4-54DB-4DF4-B44A-4210DFA0E26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6-54DB-4DF4-B44A-4210DFA0E261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8-54DB-4DF4-B44A-4210DFA0E261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A-54DB-4DF4-B44A-4210DFA0E261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Sheet2!$G$12:$G$18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1">
                        <c:v>0</c:v>
                      </c:pt>
                      <c:pt idx="2">
                        <c:v>0.96571428571428575</c:v>
                      </c:pt>
                      <c:pt idx="3">
                        <c:v>1</c:v>
                      </c:pt>
                      <c:pt idx="4">
                        <c:v>0.91</c:v>
                      </c:pt>
                      <c:pt idx="5">
                        <c:v>0.95857142857142863</c:v>
                      </c:pt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filteredCategoryTitle>
                      <c15:cat>
                        <c:numRef>
                          <c:extLst>
                            <c:ext uri="{02D57815-91ED-43cb-92C2-25804820EDAC}">
                              <c15:formulaRef>
                                <c15:sqref>Sheet2!$C$12:$C$18</c15:sqref>
                              </c15:formulaRef>
                            </c:ext>
                          </c:extLst>
                          <c:numCache>
                            <c:formatCode>General</c:formatCode>
                            <c:ptCount val="7"/>
                          </c:numCache>
                        </c:numRef>
                      </c15:cat>
                    </c15:filteredCategoryTitle>
                  </c:ext>
                  <c:ext xmlns:c16="http://schemas.microsoft.com/office/drawing/2014/chart" uri="{C3380CC4-5D6E-409C-BE32-E72D297353CC}">
                    <c16:uniqueId val="{0000003B-54DB-4DF4-B44A-4210DFA0E261}"/>
                  </c:ext>
                </c:extLst>
              </c15:ser>
            </c15:filteredPieSeries>
            <c15:filteredPi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Sheet2!$H$11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54DB-4DF4-B44A-4210DFA0E26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54DB-4DF4-B44A-4210DFA0E26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1-54DB-4DF4-B44A-4210DFA0E26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54DB-4DF4-B44A-4210DFA0E26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54DB-4DF4-B44A-4210DFA0E261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54DB-4DF4-B44A-4210DFA0E261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54DB-4DF4-B44A-4210DFA0E261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Sheet2!$H$12:$H$18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filteredCategoryTitle>
                      <c15:cat>
                        <c:numRef>
                          <c:extLst>
                            <c:ext uri="{02D57815-91ED-43cb-92C2-25804820EDAC}">
                              <c15:formulaRef>
                                <c15:sqref>Sheet2!$C$12:$C$18</c15:sqref>
                              </c15:formulaRef>
                            </c:ext>
                          </c:extLst>
                          <c:numCache>
                            <c:formatCode>General</c:formatCode>
                            <c:ptCount val="7"/>
                          </c:numCache>
                        </c:numRef>
                      </c15:cat>
                    </c15:filteredCategoryTitle>
                  </c:ext>
                  <c:ext xmlns:c16="http://schemas.microsoft.com/office/drawing/2014/chart" uri="{C3380CC4-5D6E-409C-BE32-E72D297353CC}">
                    <c16:uniqueId val="{0000004A-54DB-4DF4-B44A-4210DFA0E261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rtl="0"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460375</xdr:colOff>
      <xdr:row>7</xdr:row>
      <xdr:rowOff>26035</xdr:rowOff>
    </xdr:from>
    <xdr:to>
      <xdr:col>7</xdr:col>
      <xdr:colOff>31750</xdr:colOff>
      <xdr:row>16</xdr:row>
      <xdr:rowOff>215900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abSelected="1" zoomScaleNormal="100" workbookViewId="0">
      <selection activeCell="N9" sqref="N9"/>
    </sheetView>
  </sheetViews>
  <sheetFormatPr defaultColWidth="8.625" defaultRowHeight="13.5" x14ac:dyDescent="0.15"/>
  <cols>
    <col min="1" max="16384" width="8.625" style="7"/>
  </cols>
  <sheetData>
    <row r="1" spans="1:14" s="9" customFormat="1" ht="21.75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s="11" customFormat="1" ht="18.75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15">
      <c r="A3" s="12" t="s">
        <v>2</v>
      </c>
      <c r="B3" s="12"/>
      <c r="C3" s="13" t="s">
        <v>70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15">
      <c r="A4" s="12" t="s">
        <v>82</v>
      </c>
      <c r="B4" s="12"/>
      <c r="C4" s="12" t="s">
        <v>86</v>
      </c>
      <c r="D4" s="12"/>
      <c r="E4" s="12"/>
      <c r="F4" s="12"/>
      <c r="G4" s="12"/>
      <c r="H4" s="12" t="s">
        <v>3</v>
      </c>
      <c r="I4" s="12"/>
      <c r="J4" s="12" t="s">
        <v>4</v>
      </c>
      <c r="K4" s="12"/>
      <c r="L4" s="12"/>
      <c r="M4" s="12"/>
      <c r="N4" s="12"/>
    </row>
    <row r="5" spans="1:14" x14ac:dyDescent="0.15">
      <c r="A5" s="12" t="s">
        <v>5</v>
      </c>
      <c r="B5" s="12"/>
      <c r="C5" s="13" t="s">
        <v>6</v>
      </c>
      <c r="D5" s="13"/>
      <c r="E5" s="13"/>
      <c r="F5" s="13"/>
      <c r="G5" s="13"/>
      <c r="H5" s="12" t="s">
        <v>7</v>
      </c>
      <c r="I5" s="12"/>
      <c r="J5" s="13">
        <v>18910055559</v>
      </c>
      <c r="K5" s="13"/>
      <c r="L5" s="13"/>
      <c r="M5" s="13"/>
      <c r="N5" s="13"/>
    </row>
    <row r="6" spans="1:14" ht="24" x14ac:dyDescent="0.15">
      <c r="A6" s="12" t="s">
        <v>90</v>
      </c>
      <c r="B6" s="12"/>
      <c r="C6" s="12"/>
      <c r="D6" s="12"/>
      <c r="E6" s="14" t="s">
        <v>83</v>
      </c>
      <c r="F6" s="12" t="s">
        <v>84</v>
      </c>
      <c r="G6" s="12"/>
      <c r="H6" s="12" t="s">
        <v>8</v>
      </c>
      <c r="I6" s="12"/>
      <c r="J6" s="12" t="s">
        <v>9</v>
      </c>
      <c r="K6" s="12"/>
      <c r="L6" s="12" t="s">
        <v>10</v>
      </c>
      <c r="M6" s="12"/>
      <c r="N6" s="14" t="s">
        <v>11</v>
      </c>
    </row>
    <row r="7" spans="1:14" x14ac:dyDescent="0.15">
      <c r="A7" s="15"/>
      <c r="B7" s="15"/>
      <c r="C7" s="16" t="s">
        <v>12</v>
      </c>
      <c r="D7" s="16"/>
      <c r="E7" s="17">
        <v>90.039760000000001</v>
      </c>
      <c r="F7" s="18">
        <v>90.039760000000001</v>
      </c>
      <c r="G7" s="18"/>
      <c r="H7" s="19">
        <v>89.921999999999997</v>
      </c>
      <c r="I7" s="19"/>
      <c r="J7" s="12">
        <v>10</v>
      </c>
      <c r="K7" s="12"/>
      <c r="L7" s="20">
        <v>0.99870000000000003</v>
      </c>
      <c r="M7" s="20"/>
      <c r="N7" s="21">
        <v>10</v>
      </c>
    </row>
    <row r="8" spans="1:14" x14ac:dyDescent="0.15">
      <c r="A8" s="15"/>
      <c r="B8" s="15"/>
      <c r="C8" s="12" t="s">
        <v>13</v>
      </c>
      <c r="D8" s="12"/>
      <c r="E8" s="17">
        <v>90.039760000000001</v>
      </c>
      <c r="F8" s="18">
        <v>90.039760000000001</v>
      </c>
      <c r="G8" s="18"/>
      <c r="H8" s="19">
        <v>89.921999999999997</v>
      </c>
      <c r="I8" s="19"/>
      <c r="J8" s="13">
        <v>10</v>
      </c>
      <c r="K8" s="13"/>
      <c r="L8" s="20">
        <v>0.99870000000000003</v>
      </c>
      <c r="M8" s="13"/>
      <c r="N8" s="21">
        <v>10</v>
      </c>
    </row>
    <row r="9" spans="1:14" x14ac:dyDescent="0.15">
      <c r="A9" s="15"/>
      <c r="B9" s="15"/>
      <c r="C9" s="12" t="s">
        <v>15</v>
      </c>
      <c r="D9" s="12"/>
      <c r="E9" s="17"/>
      <c r="F9" s="18"/>
      <c r="G9" s="18"/>
      <c r="H9" s="18"/>
      <c r="I9" s="18"/>
      <c r="J9" s="13" t="s">
        <v>14</v>
      </c>
      <c r="K9" s="13"/>
      <c r="L9" s="13"/>
      <c r="M9" s="13"/>
      <c r="N9" s="21" t="s">
        <v>14</v>
      </c>
    </row>
    <row r="10" spans="1:14" x14ac:dyDescent="0.15">
      <c r="A10" s="15"/>
      <c r="B10" s="15"/>
      <c r="C10" s="12" t="s">
        <v>16</v>
      </c>
      <c r="D10" s="12"/>
      <c r="E10" s="21"/>
      <c r="F10" s="13"/>
      <c r="G10" s="13"/>
      <c r="H10" s="13"/>
      <c r="I10" s="13"/>
      <c r="J10" s="13" t="s">
        <v>14</v>
      </c>
      <c r="K10" s="13"/>
      <c r="L10" s="13"/>
      <c r="M10" s="13"/>
      <c r="N10" s="21" t="s">
        <v>14</v>
      </c>
    </row>
    <row r="11" spans="1:14" x14ac:dyDescent="0.15">
      <c r="A11" s="12" t="s">
        <v>17</v>
      </c>
      <c r="B11" s="12" t="s">
        <v>18</v>
      </c>
      <c r="C11" s="12"/>
      <c r="D11" s="12"/>
      <c r="E11" s="12"/>
      <c r="F11" s="12"/>
      <c r="G11" s="12"/>
      <c r="H11" s="12" t="s">
        <v>19</v>
      </c>
      <c r="I11" s="12"/>
      <c r="J11" s="12"/>
      <c r="K11" s="12"/>
      <c r="L11" s="12"/>
      <c r="M11" s="12"/>
      <c r="N11" s="12"/>
    </row>
    <row r="12" spans="1:14" ht="130.5" customHeight="1" x14ac:dyDescent="0.15">
      <c r="A12" s="12"/>
      <c r="B12" s="28" t="s">
        <v>20</v>
      </c>
      <c r="C12" s="28"/>
      <c r="D12" s="28"/>
      <c r="E12" s="28"/>
      <c r="F12" s="28"/>
      <c r="G12" s="28"/>
      <c r="H12" s="28" t="s">
        <v>21</v>
      </c>
      <c r="I12" s="28"/>
      <c r="J12" s="28"/>
      <c r="K12" s="28"/>
      <c r="L12" s="28"/>
      <c r="M12" s="28"/>
      <c r="N12" s="28"/>
    </row>
    <row r="13" spans="1:14" ht="24" x14ac:dyDescent="0.15">
      <c r="A13" s="22" t="s">
        <v>22</v>
      </c>
      <c r="B13" s="14" t="s">
        <v>23</v>
      </c>
      <c r="C13" s="14" t="s">
        <v>24</v>
      </c>
      <c r="D13" s="12" t="s">
        <v>25</v>
      </c>
      <c r="E13" s="12"/>
      <c r="F13" s="12"/>
      <c r="G13" s="14" t="s">
        <v>26</v>
      </c>
      <c r="H13" s="14" t="s">
        <v>27</v>
      </c>
      <c r="I13" s="12" t="s">
        <v>9</v>
      </c>
      <c r="J13" s="12"/>
      <c r="K13" s="12" t="s">
        <v>11</v>
      </c>
      <c r="L13" s="12"/>
      <c r="M13" s="12" t="s">
        <v>28</v>
      </c>
      <c r="N13" s="12"/>
    </row>
    <row r="14" spans="1:14" ht="57" customHeight="1" x14ac:dyDescent="0.15">
      <c r="A14" s="22"/>
      <c r="B14" s="13" t="s">
        <v>89</v>
      </c>
      <c r="C14" s="13" t="s">
        <v>29</v>
      </c>
      <c r="D14" s="23" t="s">
        <v>30</v>
      </c>
      <c r="E14" s="23"/>
      <c r="F14" s="23"/>
      <c r="G14" s="21" t="s">
        <v>31</v>
      </c>
      <c r="H14" s="21" t="s">
        <v>31</v>
      </c>
      <c r="I14" s="13">
        <v>5</v>
      </c>
      <c r="J14" s="13"/>
      <c r="K14" s="13">
        <v>5</v>
      </c>
      <c r="L14" s="13"/>
      <c r="M14" s="13"/>
      <c r="N14" s="13"/>
    </row>
    <row r="15" spans="1:14" ht="45" customHeight="1" x14ac:dyDescent="0.15">
      <c r="A15" s="22"/>
      <c r="B15" s="13"/>
      <c r="C15" s="13"/>
      <c r="D15" s="23" t="s">
        <v>32</v>
      </c>
      <c r="E15" s="23"/>
      <c r="F15" s="23"/>
      <c r="G15" s="21" t="s">
        <v>33</v>
      </c>
      <c r="H15" s="21" t="s">
        <v>33</v>
      </c>
      <c r="I15" s="13">
        <v>5</v>
      </c>
      <c r="J15" s="13"/>
      <c r="K15" s="13">
        <v>5</v>
      </c>
      <c r="L15" s="13"/>
      <c r="M15" s="13"/>
      <c r="N15" s="13"/>
    </row>
    <row r="16" spans="1:14" ht="57.75" customHeight="1" x14ac:dyDescent="0.15">
      <c r="A16" s="22"/>
      <c r="B16" s="13"/>
      <c r="C16" s="13"/>
      <c r="D16" s="23" t="s">
        <v>34</v>
      </c>
      <c r="E16" s="23"/>
      <c r="F16" s="23"/>
      <c r="G16" s="21" t="s">
        <v>35</v>
      </c>
      <c r="H16" s="21" t="s">
        <v>35</v>
      </c>
      <c r="I16" s="13">
        <v>5</v>
      </c>
      <c r="J16" s="13"/>
      <c r="K16" s="13">
        <v>5</v>
      </c>
      <c r="L16" s="13"/>
      <c r="M16" s="13"/>
      <c r="N16" s="13"/>
    </row>
    <row r="17" spans="1:14" ht="323.25" customHeight="1" x14ac:dyDescent="0.15">
      <c r="A17" s="22"/>
      <c r="B17" s="13"/>
      <c r="C17" s="13" t="s">
        <v>36</v>
      </c>
      <c r="D17" s="23" t="s">
        <v>72</v>
      </c>
      <c r="E17" s="23"/>
      <c r="F17" s="23"/>
      <c r="G17" s="21" t="s">
        <v>37</v>
      </c>
      <c r="H17" s="17" t="s">
        <v>76</v>
      </c>
      <c r="I17" s="13">
        <v>5</v>
      </c>
      <c r="J17" s="13"/>
      <c r="K17" s="13">
        <v>5</v>
      </c>
      <c r="L17" s="13"/>
      <c r="M17" s="13"/>
      <c r="N17" s="13"/>
    </row>
    <row r="18" spans="1:14" ht="409.5" customHeight="1" x14ac:dyDescent="0.15">
      <c r="A18" s="22"/>
      <c r="B18" s="13"/>
      <c r="C18" s="13"/>
      <c r="D18" s="23" t="s">
        <v>74</v>
      </c>
      <c r="E18" s="23"/>
      <c r="F18" s="23"/>
      <c r="G18" s="21" t="s">
        <v>38</v>
      </c>
      <c r="H18" s="17" t="s">
        <v>85</v>
      </c>
      <c r="I18" s="13">
        <v>5</v>
      </c>
      <c r="J18" s="13"/>
      <c r="K18" s="13">
        <v>5</v>
      </c>
      <c r="L18" s="13"/>
      <c r="M18" s="13"/>
      <c r="N18" s="13"/>
    </row>
    <row r="19" spans="1:14" ht="192.75" customHeight="1" x14ac:dyDescent="0.15">
      <c r="A19" s="22"/>
      <c r="B19" s="13"/>
      <c r="C19" s="13"/>
      <c r="D19" s="23" t="s">
        <v>39</v>
      </c>
      <c r="E19" s="23"/>
      <c r="F19" s="23"/>
      <c r="G19" s="21" t="s">
        <v>38</v>
      </c>
      <c r="H19" s="17" t="s">
        <v>73</v>
      </c>
      <c r="I19" s="13">
        <v>5</v>
      </c>
      <c r="J19" s="13"/>
      <c r="K19" s="13">
        <v>5</v>
      </c>
      <c r="L19" s="13"/>
      <c r="M19" s="13"/>
      <c r="N19" s="13"/>
    </row>
    <row r="20" spans="1:14" ht="373.5" customHeight="1" x14ac:dyDescent="0.15">
      <c r="A20" s="22"/>
      <c r="B20" s="13"/>
      <c r="C20" s="13" t="s">
        <v>40</v>
      </c>
      <c r="D20" s="23" t="s">
        <v>41</v>
      </c>
      <c r="E20" s="23"/>
      <c r="F20" s="23"/>
      <c r="G20" s="21" t="s">
        <v>42</v>
      </c>
      <c r="H20" s="17" t="s">
        <v>75</v>
      </c>
      <c r="I20" s="13">
        <v>10</v>
      </c>
      <c r="J20" s="13"/>
      <c r="K20" s="13">
        <v>10</v>
      </c>
      <c r="L20" s="13"/>
      <c r="M20" s="13"/>
      <c r="N20" s="13"/>
    </row>
    <row r="21" spans="1:14" x14ac:dyDescent="0.15">
      <c r="A21" s="22"/>
      <c r="B21" s="13"/>
      <c r="C21" s="13"/>
      <c r="D21" s="23"/>
      <c r="E21" s="23"/>
      <c r="F21" s="23"/>
      <c r="G21" s="21"/>
      <c r="H21" s="21"/>
      <c r="I21" s="13"/>
      <c r="J21" s="13"/>
      <c r="K21" s="13"/>
      <c r="L21" s="13"/>
      <c r="M21" s="13"/>
      <c r="N21" s="13"/>
    </row>
    <row r="22" spans="1:14" x14ac:dyDescent="0.15">
      <c r="A22" s="22"/>
      <c r="B22" s="13"/>
      <c r="C22" s="13"/>
      <c r="D22" s="23"/>
      <c r="E22" s="23"/>
      <c r="F22" s="23"/>
      <c r="G22" s="21"/>
      <c r="H22" s="21"/>
      <c r="I22" s="13"/>
      <c r="J22" s="13"/>
      <c r="K22" s="13"/>
      <c r="L22" s="13"/>
      <c r="M22" s="13"/>
      <c r="N22" s="13"/>
    </row>
    <row r="23" spans="1:14" ht="148.5" customHeight="1" x14ac:dyDescent="0.15">
      <c r="A23" s="22"/>
      <c r="B23" s="13"/>
      <c r="C23" s="21" t="s">
        <v>43</v>
      </c>
      <c r="D23" s="23" t="s">
        <v>44</v>
      </c>
      <c r="E23" s="23"/>
      <c r="F23" s="23"/>
      <c r="G23" s="21" t="s">
        <v>45</v>
      </c>
      <c r="H23" s="17" t="s">
        <v>71</v>
      </c>
      <c r="I23" s="13">
        <v>10</v>
      </c>
      <c r="J23" s="13"/>
      <c r="K23" s="13">
        <v>10</v>
      </c>
      <c r="L23" s="13"/>
      <c r="M23" s="13"/>
      <c r="N23" s="13"/>
    </row>
    <row r="24" spans="1:14" ht="134.25" customHeight="1" x14ac:dyDescent="0.15">
      <c r="A24" s="22"/>
      <c r="B24" s="13" t="s">
        <v>88</v>
      </c>
      <c r="C24" s="13" t="s">
        <v>46</v>
      </c>
      <c r="D24" s="23" t="s">
        <v>47</v>
      </c>
      <c r="E24" s="23"/>
      <c r="F24" s="23"/>
      <c r="G24" s="21" t="s">
        <v>48</v>
      </c>
      <c r="H24" s="21" t="s">
        <v>78</v>
      </c>
      <c r="I24" s="13">
        <v>20</v>
      </c>
      <c r="J24" s="13"/>
      <c r="K24" s="13">
        <v>20</v>
      </c>
      <c r="L24" s="13"/>
      <c r="M24" s="13"/>
      <c r="N24" s="13"/>
    </row>
    <row r="25" spans="1:14" ht="156" customHeight="1" x14ac:dyDescent="0.15">
      <c r="A25" s="22"/>
      <c r="B25" s="13"/>
      <c r="C25" s="13"/>
      <c r="D25" s="23" t="s">
        <v>49</v>
      </c>
      <c r="E25" s="23"/>
      <c r="F25" s="23"/>
      <c r="G25" s="21" t="s">
        <v>50</v>
      </c>
      <c r="H25" s="21" t="s">
        <v>77</v>
      </c>
      <c r="I25" s="13">
        <v>5</v>
      </c>
      <c r="J25" s="13"/>
      <c r="K25" s="13">
        <v>0</v>
      </c>
      <c r="L25" s="13"/>
      <c r="M25" s="13" t="s">
        <v>80</v>
      </c>
      <c r="N25" s="13"/>
    </row>
    <row r="26" spans="1:14" x14ac:dyDescent="0.15">
      <c r="A26" s="22"/>
      <c r="B26" s="13"/>
      <c r="C26" s="13"/>
      <c r="D26" s="23"/>
      <c r="E26" s="23"/>
      <c r="F26" s="23"/>
      <c r="G26" s="21"/>
      <c r="H26" s="21"/>
      <c r="I26" s="13"/>
      <c r="J26" s="13"/>
      <c r="K26" s="13"/>
      <c r="L26" s="13"/>
      <c r="M26" s="13"/>
      <c r="N26" s="13"/>
    </row>
    <row r="27" spans="1:14" ht="141" customHeight="1" x14ac:dyDescent="0.15">
      <c r="A27" s="22"/>
      <c r="B27" s="13"/>
      <c r="C27" s="13" t="s">
        <v>51</v>
      </c>
      <c r="D27" s="23" t="s">
        <v>52</v>
      </c>
      <c r="E27" s="23"/>
      <c r="F27" s="23"/>
      <c r="G27" s="21" t="s">
        <v>53</v>
      </c>
      <c r="H27" s="21" t="s">
        <v>79</v>
      </c>
      <c r="I27" s="13">
        <v>5</v>
      </c>
      <c r="J27" s="13"/>
      <c r="K27" s="13">
        <v>0</v>
      </c>
      <c r="L27" s="13"/>
      <c r="M27" s="13" t="s">
        <v>81</v>
      </c>
      <c r="N27" s="13"/>
    </row>
    <row r="28" spans="1:14" x14ac:dyDescent="0.15">
      <c r="A28" s="22"/>
      <c r="B28" s="13"/>
      <c r="C28" s="13"/>
      <c r="D28" s="23"/>
      <c r="E28" s="23"/>
      <c r="F28" s="23"/>
      <c r="G28" s="21"/>
      <c r="H28" s="21"/>
      <c r="I28" s="13"/>
      <c r="J28" s="13"/>
      <c r="K28" s="13"/>
      <c r="L28" s="13"/>
      <c r="M28" s="13"/>
      <c r="N28" s="13"/>
    </row>
    <row r="29" spans="1:14" x14ac:dyDescent="0.15">
      <c r="A29" s="22"/>
      <c r="B29" s="13"/>
      <c r="C29" s="13"/>
      <c r="D29" s="23"/>
      <c r="E29" s="23"/>
      <c r="F29" s="23"/>
      <c r="G29" s="21"/>
      <c r="H29" s="21"/>
      <c r="I29" s="13"/>
      <c r="J29" s="13"/>
      <c r="K29" s="13"/>
      <c r="L29" s="13"/>
      <c r="M29" s="13"/>
      <c r="N29" s="13"/>
    </row>
    <row r="30" spans="1:14" x14ac:dyDescent="0.15">
      <c r="A30" s="22"/>
      <c r="B30" s="13"/>
      <c r="C30" s="13" t="s">
        <v>54</v>
      </c>
      <c r="D30" s="23"/>
      <c r="E30" s="23"/>
      <c r="F30" s="23"/>
      <c r="G30" s="21"/>
      <c r="H30" s="21"/>
      <c r="I30" s="13"/>
      <c r="J30" s="13"/>
      <c r="K30" s="13"/>
      <c r="L30" s="13"/>
      <c r="M30" s="13"/>
      <c r="N30" s="13"/>
    </row>
    <row r="31" spans="1:14" x14ac:dyDescent="0.15">
      <c r="A31" s="22"/>
      <c r="B31" s="13"/>
      <c r="C31" s="13"/>
      <c r="D31" s="23"/>
      <c r="E31" s="23"/>
      <c r="F31" s="23"/>
      <c r="G31" s="21"/>
      <c r="H31" s="21"/>
      <c r="I31" s="13"/>
      <c r="J31" s="13"/>
      <c r="K31" s="13"/>
      <c r="L31" s="13"/>
      <c r="M31" s="13"/>
      <c r="N31" s="13"/>
    </row>
    <row r="32" spans="1:14" x14ac:dyDescent="0.15">
      <c r="A32" s="22"/>
      <c r="B32" s="13"/>
      <c r="C32" s="13"/>
      <c r="D32" s="23"/>
      <c r="E32" s="23"/>
      <c r="F32" s="23"/>
      <c r="G32" s="21"/>
      <c r="H32" s="21"/>
      <c r="I32" s="13"/>
      <c r="J32" s="13"/>
      <c r="K32" s="13"/>
      <c r="L32" s="13"/>
      <c r="M32" s="13"/>
      <c r="N32" s="13"/>
    </row>
    <row r="33" spans="1:14" x14ac:dyDescent="0.15">
      <c r="A33" s="22"/>
      <c r="B33" s="13"/>
      <c r="C33" s="13" t="s">
        <v>55</v>
      </c>
      <c r="D33" s="23"/>
      <c r="E33" s="23"/>
      <c r="F33" s="23"/>
      <c r="G33" s="21"/>
      <c r="H33" s="21"/>
      <c r="I33" s="13"/>
      <c r="J33" s="13"/>
      <c r="K33" s="13"/>
      <c r="L33" s="13"/>
      <c r="M33" s="13"/>
      <c r="N33" s="13"/>
    </row>
    <row r="34" spans="1:14" x14ac:dyDescent="0.15">
      <c r="A34" s="22"/>
      <c r="B34" s="13"/>
      <c r="C34" s="13"/>
      <c r="D34" s="23"/>
      <c r="E34" s="23"/>
      <c r="F34" s="23"/>
      <c r="G34" s="21"/>
      <c r="H34" s="21"/>
      <c r="I34" s="13"/>
      <c r="J34" s="13"/>
      <c r="K34" s="13"/>
      <c r="L34" s="13"/>
      <c r="M34" s="13"/>
      <c r="N34" s="13"/>
    </row>
    <row r="35" spans="1:14" x14ac:dyDescent="0.15">
      <c r="A35" s="22"/>
      <c r="B35" s="13"/>
      <c r="C35" s="13"/>
      <c r="D35" s="23"/>
      <c r="E35" s="23"/>
      <c r="F35" s="23"/>
      <c r="G35" s="21"/>
      <c r="H35" s="21"/>
      <c r="I35" s="13"/>
      <c r="J35" s="13"/>
      <c r="K35" s="13"/>
      <c r="L35" s="13"/>
      <c r="M35" s="13"/>
      <c r="N35" s="13"/>
    </row>
    <row r="36" spans="1:14" x14ac:dyDescent="0.15">
      <c r="A36" s="22"/>
      <c r="B36" s="13" t="s">
        <v>87</v>
      </c>
      <c r="C36" s="13" t="s">
        <v>56</v>
      </c>
      <c r="D36" s="23" t="s">
        <v>57</v>
      </c>
      <c r="E36" s="23"/>
      <c r="F36" s="23"/>
      <c r="G36" s="21" t="s">
        <v>58</v>
      </c>
      <c r="H36" s="24">
        <v>0.96</v>
      </c>
      <c r="I36" s="13">
        <v>4</v>
      </c>
      <c r="J36" s="13"/>
      <c r="K36" s="13">
        <v>4</v>
      </c>
      <c r="L36" s="13"/>
      <c r="M36" s="13"/>
      <c r="N36" s="13"/>
    </row>
    <row r="37" spans="1:14" x14ac:dyDescent="0.15">
      <c r="A37" s="22"/>
      <c r="B37" s="25"/>
      <c r="C37" s="13"/>
      <c r="D37" s="23" t="s">
        <v>59</v>
      </c>
      <c r="E37" s="23"/>
      <c r="F37" s="23"/>
      <c r="G37" s="21" t="s">
        <v>58</v>
      </c>
      <c r="H37" s="24">
        <v>0.95</v>
      </c>
      <c r="I37" s="13">
        <v>4</v>
      </c>
      <c r="J37" s="13"/>
      <c r="K37" s="13">
        <v>4</v>
      </c>
      <c r="L37" s="13"/>
      <c r="M37" s="13"/>
      <c r="N37" s="13"/>
    </row>
    <row r="38" spans="1:14" x14ac:dyDescent="0.15">
      <c r="A38" s="22"/>
      <c r="B38" s="25"/>
      <c r="C38" s="13"/>
      <c r="D38" s="23" t="s">
        <v>60</v>
      </c>
      <c r="E38" s="23"/>
      <c r="F38" s="23"/>
      <c r="G38" s="21" t="s">
        <v>58</v>
      </c>
      <c r="H38" s="24">
        <v>0.97</v>
      </c>
      <c r="I38" s="13">
        <v>2</v>
      </c>
      <c r="J38" s="13"/>
      <c r="K38" s="13">
        <v>2</v>
      </c>
      <c r="L38" s="13"/>
      <c r="M38" s="13"/>
      <c r="N38" s="13"/>
    </row>
    <row r="39" spans="1:14" x14ac:dyDescent="0.15">
      <c r="A39" s="26" t="s">
        <v>61</v>
      </c>
      <c r="B39" s="26"/>
      <c r="C39" s="26"/>
      <c r="D39" s="26"/>
      <c r="E39" s="26"/>
      <c r="F39" s="26"/>
      <c r="G39" s="26"/>
      <c r="H39" s="26"/>
      <c r="I39" s="26">
        <v>100</v>
      </c>
      <c r="J39" s="26"/>
      <c r="K39" s="27">
        <v>90</v>
      </c>
      <c r="L39" s="27"/>
      <c r="M39" s="13"/>
      <c r="N39" s="13"/>
    </row>
  </sheetData>
  <sheetProtection formatCells="0" formatRows="0" insertRows="0" deleteRows="0" selectLockedCells="1"/>
  <mergeCells count="161">
    <mergeCell ref="D38:F38"/>
    <mergeCell ref="I38:J38"/>
    <mergeCell ref="K38:L38"/>
    <mergeCell ref="M38:N38"/>
    <mergeCell ref="A39:H39"/>
    <mergeCell ref="I39:J39"/>
    <mergeCell ref="K39:L39"/>
    <mergeCell ref="M39:N39"/>
    <mergeCell ref="A11:A12"/>
    <mergeCell ref="A13:A38"/>
    <mergeCell ref="B14:B23"/>
    <mergeCell ref="B24:B35"/>
    <mergeCell ref="B36:B38"/>
    <mergeCell ref="C14:C16"/>
    <mergeCell ref="C17:C19"/>
    <mergeCell ref="C20:C22"/>
    <mergeCell ref="C24:C26"/>
    <mergeCell ref="C27:C29"/>
    <mergeCell ref="C30:C32"/>
    <mergeCell ref="C33:C35"/>
    <mergeCell ref="C36:C38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4:F24"/>
    <mergeCell ref="I24:J24"/>
    <mergeCell ref="K24:L24"/>
    <mergeCell ref="M24:N24"/>
    <mergeCell ref="D25:F25"/>
    <mergeCell ref="I25:J25"/>
    <mergeCell ref="K25:L25"/>
    <mergeCell ref="M25:N25"/>
    <mergeCell ref="D22:F22"/>
    <mergeCell ref="I22:J22"/>
    <mergeCell ref="K22:L22"/>
    <mergeCell ref="M22:N22"/>
    <mergeCell ref="D23:F23"/>
    <mergeCell ref="I23:J23"/>
    <mergeCell ref="K23:L23"/>
    <mergeCell ref="M23:N23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6:B10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2" type="noConversion"/>
  <pageMargins left="0.7" right="0.7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I17"/>
  <sheetViews>
    <sheetView workbookViewId="0">
      <selection activeCell="C11" sqref="C11:H18"/>
    </sheetView>
  </sheetViews>
  <sheetFormatPr defaultColWidth="9" defaultRowHeight="14.25" x14ac:dyDescent="0.2"/>
  <cols>
    <col min="2" max="2" width="22.625" customWidth="1"/>
    <col min="3" max="3" width="12.125" customWidth="1"/>
    <col min="4" max="4" width="12.625" customWidth="1"/>
    <col min="5" max="6" width="13.625" style="2" customWidth="1"/>
    <col min="7" max="7" width="13.625" style="3" customWidth="1"/>
    <col min="8" max="8" width="13.625" style="2" customWidth="1"/>
    <col min="9" max="9" width="12.875" customWidth="1"/>
  </cols>
  <sheetData>
    <row r="7" spans="4:9" ht="20.100000000000001" customHeight="1" x14ac:dyDescent="0.2"/>
    <row r="8" spans="4:9" ht="20.100000000000001" customHeight="1" x14ac:dyDescent="0.2"/>
    <row r="9" spans="4:9" ht="20.100000000000001" customHeight="1" x14ac:dyDescent="0.2"/>
    <row r="10" spans="4:9" ht="20.100000000000001" customHeight="1" x14ac:dyDescent="0.2"/>
    <row r="11" spans="4:9" ht="20.100000000000001" customHeight="1" x14ac:dyDescent="0.2"/>
    <row r="12" spans="4:9" ht="20.100000000000001" customHeight="1" x14ac:dyDescent="0.2">
      <c r="F12" s="3" t="s">
        <v>62</v>
      </c>
    </row>
    <row r="13" spans="4:9" ht="30.95" customHeight="1" x14ac:dyDescent="0.2">
      <c r="D13" s="2" t="s">
        <v>63</v>
      </c>
      <c r="E13" s="2" t="s">
        <v>64</v>
      </c>
      <c r="F13" s="2" t="s">
        <v>65</v>
      </c>
      <c r="G13" s="4" t="s">
        <v>66</v>
      </c>
      <c r="I13" s="2"/>
    </row>
    <row r="14" spans="4:9" s="1" customFormat="1" ht="30.95" customHeight="1" x14ac:dyDescent="0.2">
      <c r="D14" s="5" t="s">
        <v>67</v>
      </c>
      <c r="E14" s="5">
        <v>350</v>
      </c>
      <c r="F14" s="5">
        <v>338</v>
      </c>
      <c r="G14" s="4">
        <f>F14/E14</f>
        <v>0.96571428571428575</v>
      </c>
      <c r="H14" s="5"/>
    </row>
    <row r="15" spans="4:9" s="1" customFormat="1" ht="30.95" customHeight="1" x14ac:dyDescent="0.2">
      <c r="D15" s="5" t="s">
        <v>68</v>
      </c>
      <c r="E15" s="5">
        <v>10</v>
      </c>
      <c r="F15" s="5">
        <v>10</v>
      </c>
      <c r="G15" s="4">
        <f>F15/E15</f>
        <v>1</v>
      </c>
      <c r="H15" s="5"/>
    </row>
    <row r="16" spans="4:9" s="1" customFormat="1" ht="30.95" customHeight="1" x14ac:dyDescent="0.2">
      <c r="D16" s="5" t="s">
        <v>69</v>
      </c>
      <c r="E16" s="5">
        <v>200</v>
      </c>
      <c r="F16" s="5">
        <v>182</v>
      </c>
      <c r="G16" s="4">
        <f>F16/E16</f>
        <v>0.91</v>
      </c>
      <c r="H16" s="5"/>
    </row>
    <row r="17" spans="4:8" s="1" customFormat="1" ht="23.1" customHeight="1" x14ac:dyDescent="0.2">
      <c r="D17" s="6" t="s">
        <v>66</v>
      </c>
      <c r="E17" s="6"/>
      <c r="F17" s="6"/>
      <c r="G17" s="4">
        <f>AVERAGE(G14:G16)</f>
        <v>0.95857142857142863</v>
      </c>
      <c r="H17" s="5"/>
    </row>
  </sheetData>
  <mergeCells count="1">
    <mergeCell ref="D17:F17"/>
  </mergeCells>
  <phoneticPr fontId="2" type="noConversion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cw</cp:lastModifiedBy>
  <cp:lastPrinted>2021-05-21T07:11:45Z</cp:lastPrinted>
  <dcterms:created xsi:type="dcterms:W3CDTF">2015-06-05T18:19:00Z</dcterms:created>
  <dcterms:modified xsi:type="dcterms:W3CDTF">2021-06-05T10:53:43Z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95484C33876743EDB3CD3080B5BE2563</vt:lpwstr>
  </property>
  <property fmtid="{D5CDD505-2E9C-101B-9397-08002B2CF9AE}" pid="3" name="KSOProductBuildVer">
    <vt:lpwstr>2052-11.1.0.10356</vt:lpwstr>
  </property>
</Properties>
</file>